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codeName="ThisWorkbook" defaultThemeVersion="166925"/>
  <xr:revisionPtr revIDLastSave="0" documentId="13_ncr:1_{C72CFF96-EF11-4281-9B3A-12F33A77B49D}" xr6:coauthVersionLast="45" xr6:coauthVersionMax="45" xr10:uidLastSave="{00000000-0000-0000-0000-000000000000}"/>
  <bookViews>
    <workbookView xWindow="-120" yWindow="-120" windowWidth="20730" windowHeight="11160" xr2:uid="{59F34510-CC35-446A-9D7A-042E76E0E44A}"/>
  </bookViews>
  <sheets>
    <sheet name="ゲーム" sheetId="3" r:id="rId1"/>
    <sheet name="実践" sheetId="2" r:id="rId2"/>
  </sheets>
  <definedNames>
    <definedName name="_xlnm._FilterDatabase" localSheetId="0" hidden="1">ゲーム!#REF!</definedName>
    <definedName name="_xlnm._FilterDatabase" localSheetId="1" hidden="1">実践!$C$6:$C$6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" l="1"/>
  <c r="C10" i="2"/>
  <c r="C9" i="2"/>
  <c r="C8" i="2"/>
  <c r="C7" i="2"/>
  <c r="C15" i="2"/>
  <c r="C14" i="2"/>
  <c r="D11" i="3"/>
  <c r="D14" i="3"/>
  <c r="D13" i="3"/>
  <c r="D12" i="3"/>
  <c r="D8" i="3"/>
  <c r="D6" i="3"/>
</calcChain>
</file>

<file path=xl/sharedStrings.xml><?xml version="1.0" encoding="utf-8"?>
<sst xmlns="http://schemas.openxmlformats.org/spreadsheetml/2006/main" count="33" uniqueCount="27">
  <si>
    <t>「だって俺はそれ5年やってきたんだぜ？」</t>
    <rPh sb="4" eb="5">
      <t>オレ</t>
    </rPh>
    <rPh sb="9" eb="10">
      <t>ネン</t>
    </rPh>
    <phoneticPr fontId="1"/>
  </si>
  <si>
    <t>先輩</t>
    <rPh sb="0" eb="2">
      <t>センパイ</t>
    </rPh>
    <phoneticPr fontId="1"/>
  </si>
  <si>
    <t>「しかも一人で。周りのフォロー無しで。」</t>
    <rPh sb="4" eb="6">
      <t>ヒトリ</t>
    </rPh>
    <rPh sb="8" eb="9">
      <t>マワ</t>
    </rPh>
    <rPh sb="15" eb="16">
      <t>ナ</t>
    </rPh>
    <phoneticPr fontId="1"/>
  </si>
  <si>
    <t>後輩</t>
    <rPh sb="0" eb="2">
      <t>コウハイ</t>
    </rPh>
    <phoneticPr fontId="1"/>
  </si>
  <si>
    <t>「いやあ…先輩すごいです！(※)」</t>
    <rPh sb="5" eb="7">
      <t>センパイ</t>
    </rPh>
    <phoneticPr fontId="1"/>
  </si>
  <si>
    <t>Q1.REPLACEを使って※に本音を埋めよう！</t>
    <rPh sb="11" eb="12">
      <t>ツカ</t>
    </rPh>
    <rPh sb="16" eb="18">
      <t>ホンネ</t>
    </rPh>
    <rPh sb="19" eb="20">
      <t>ウ</t>
    </rPh>
    <phoneticPr fontId="1"/>
  </si>
  <si>
    <t>飲みの席にて・・・</t>
    <rPh sb="0" eb="1">
      <t>ノ</t>
    </rPh>
    <rPh sb="3" eb="4">
      <t>セキ</t>
    </rPh>
    <phoneticPr fontId="1"/>
  </si>
  <si>
    <t>話はまだ終わらない・・・</t>
    <rPh sb="0" eb="1">
      <t>ハナシ</t>
    </rPh>
    <rPh sb="4" eb="5">
      <t>オ</t>
    </rPh>
    <phoneticPr fontId="1"/>
  </si>
  <si>
    <t>Q２.SUBSTITUTEを使ってブーメランかまそう！</t>
    <rPh sb="14" eb="15">
      <t>ツカ</t>
    </rPh>
    <phoneticPr fontId="1"/>
  </si>
  <si>
    <t>先輩に特大ブーメランをかまそう！</t>
    <rPh sb="0" eb="2">
      <t>センパイ</t>
    </rPh>
    <rPh sb="3" eb="5">
      <t>トクダイ</t>
    </rPh>
    <phoneticPr fontId="1"/>
  </si>
  <si>
    <t>1001,ギターA,BLACK,WHITE,RED</t>
    <phoneticPr fontId="1"/>
  </si>
  <si>
    <t>1002,ギターB,BLACK,WHITE,RED</t>
    <phoneticPr fontId="1"/>
  </si>
  <si>
    <t>20010,マイクF,BLACK,RED</t>
    <phoneticPr fontId="1"/>
  </si>
  <si>
    <t>20010,マイクG,BLACK,RED</t>
    <phoneticPr fontId="1"/>
  </si>
  <si>
    <t>30025,アンプZ,BLUE,WHITE</t>
    <phoneticPr fontId="1"/>
  </si>
  <si>
    <t>形式をそろえよう！</t>
    <rPh sb="0" eb="2">
      <t>ケイシキ</t>
    </rPh>
    <phoneticPr fontId="1"/>
  </si>
  <si>
    <t>▼形式</t>
    <rPh sb="1" eb="3">
      <t>ケイシキ</t>
    </rPh>
    <phoneticPr fontId="1"/>
  </si>
  <si>
    <r>
      <t>1001</t>
    </r>
    <r>
      <rPr>
        <b/>
        <i/>
        <sz val="11"/>
        <color rgb="FFFF0000"/>
        <rFont val="メイリオ"/>
        <family val="3"/>
        <charset val="128"/>
      </rPr>
      <t>-</t>
    </r>
    <r>
      <rPr>
        <b/>
        <i/>
        <sz val="11"/>
        <color theme="1" tint="0.249977111117893"/>
        <rFont val="メイリオ"/>
        <family val="3"/>
        <charset val="128"/>
      </rPr>
      <t>ギターA</t>
    </r>
    <r>
      <rPr>
        <b/>
        <i/>
        <sz val="11"/>
        <color rgb="FFFF0000"/>
        <rFont val="メイリオ"/>
        <family val="3"/>
        <charset val="128"/>
      </rPr>
      <t>_</t>
    </r>
    <r>
      <rPr>
        <b/>
        <i/>
        <sz val="11"/>
        <color theme="1" tint="0.249977111117893"/>
        <rFont val="メイリオ"/>
        <family val="3"/>
        <charset val="128"/>
      </rPr>
      <t>BLACK</t>
    </r>
    <r>
      <rPr>
        <b/>
        <i/>
        <sz val="11"/>
        <color rgb="FFFF0000"/>
        <rFont val="メイリオ"/>
        <family val="3"/>
        <charset val="128"/>
      </rPr>
      <t>,</t>
    </r>
    <r>
      <rPr>
        <b/>
        <i/>
        <sz val="11"/>
        <color theme="1" tint="0.249977111117893"/>
        <rFont val="メイリオ"/>
        <family val="3"/>
        <charset val="128"/>
      </rPr>
      <t>WHITE</t>
    </r>
    <r>
      <rPr>
        <b/>
        <i/>
        <sz val="11"/>
        <color rgb="FFFF0000"/>
        <rFont val="メイリオ"/>
        <family val="3"/>
        <charset val="128"/>
      </rPr>
      <t>,</t>
    </r>
    <r>
      <rPr>
        <b/>
        <i/>
        <sz val="11"/>
        <color theme="1" tint="0.249977111117893"/>
        <rFont val="メイリオ"/>
        <family val="3"/>
        <charset val="128"/>
      </rPr>
      <t>RED</t>
    </r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</si>
  <si>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</si>
  <si>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</si>
  <si>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▼下書き</t>
    <rPh sb="1" eb="3">
      <t>シタガ</t>
    </rPh>
    <phoneticPr fontId="1"/>
  </si>
  <si>
    <t>❶ 1番目の「,」→「-」</t>
    <rPh sb="3" eb="5">
      <t>バンメ</t>
    </rPh>
    <phoneticPr fontId="1"/>
  </si>
  <si>
    <t>❷ 2番目の「,」→「_」</t>
    <rPh sb="3" eb="5">
      <t>バンメ</t>
    </rPh>
    <phoneticPr fontId="1"/>
  </si>
  <si>
    <r>
      <t>周りの人の</t>
    </r>
    <r>
      <rPr>
        <b/>
        <u/>
        <sz val="11"/>
        <color rgb="FFFF0000"/>
        <rFont val="メイリオ"/>
        <family val="3"/>
        <charset val="128"/>
      </rPr>
      <t>状況</t>
    </r>
    <r>
      <rPr>
        <sz val="11"/>
        <color theme="1"/>
        <rFont val="メイリオ"/>
        <family val="3"/>
        <charset val="128"/>
      </rPr>
      <t xml:space="preserve">分かって無いやつの
</t>
    </r>
    <r>
      <rPr>
        <b/>
        <u/>
        <sz val="11"/>
        <color theme="8" tint="-0.249977111117893"/>
        <rFont val="メイリオ"/>
        <family val="3"/>
        <charset val="128"/>
      </rPr>
      <t>仕事</t>
    </r>
    <r>
      <rPr>
        <sz val="11"/>
        <color theme="1"/>
        <rFont val="メイリオ"/>
        <family val="3"/>
        <charset val="128"/>
      </rPr>
      <t>っぷりって本当ヤバい。
自分の</t>
    </r>
    <r>
      <rPr>
        <b/>
        <u/>
        <sz val="11"/>
        <color theme="9" tint="-0.249977111117893"/>
        <rFont val="メイリオ"/>
        <family val="3"/>
        <charset val="128"/>
      </rPr>
      <t>ペース</t>
    </r>
    <r>
      <rPr>
        <sz val="11"/>
        <color theme="1"/>
        <rFont val="メイリオ"/>
        <family val="3"/>
        <charset val="128"/>
      </rPr>
      <t>大事にし過ぎて
周りがそれに合わせてるの気づいて～って感じ。
自分だけが大事にしてるその</t>
    </r>
    <r>
      <rPr>
        <b/>
        <u/>
        <sz val="11"/>
        <color theme="9" tint="-0.249977111117893"/>
        <rFont val="メイリオ"/>
        <family val="3"/>
        <charset val="128"/>
      </rPr>
      <t>ペース</t>
    </r>
    <r>
      <rPr>
        <sz val="11"/>
        <color theme="1"/>
        <rFont val="メイリオ"/>
        <family val="3"/>
        <charset val="128"/>
      </rPr>
      <t>！
周りはいい迷惑なんだよ！って‥
もっと周りの人の</t>
    </r>
    <r>
      <rPr>
        <b/>
        <u/>
        <sz val="11"/>
        <color rgb="FFFF0000"/>
        <rFont val="メイリオ"/>
        <family val="3"/>
        <charset val="128"/>
      </rPr>
      <t>状況</t>
    </r>
    <r>
      <rPr>
        <sz val="11"/>
        <color theme="1"/>
        <rFont val="メイリオ"/>
        <family val="3"/>
        <charset val="128"/>
      </rPr>
      <t>が分かってくると
自分一人だけが</t>
    </r>
    <r>
      <rPr>
        <b/>
        <u/>
        <sz val="11"/>
        <color theme="8" tint="-0.249977111117893"/>
        <rFont val="メイリオ"/>
        <family val="3"/>
        <charset val="128"/>
      </rPr>
      <t>仕事</t>
    </r>
    <r>
      <rPr>
        <sz val="11"/>
        <color theme="1"/>
        <rFont val="メイリオ"/>
        <family val="3"/>
        <charset val="128"/>
      </rPr>
      <t>してるんじゃないって気づけて
人間として成長できるんだよな。</t>
    </r>
    <rPh sb="0" eb="1">
      <t>マワ</t>
    </rPh>
    <rPh sb="3" eb="4">
      <t>ヒト</t>
    </rPh>
    <rPh sb="5" eb="7">
      <t>ジョウキョウ</t>
    </rPh>
    <rPh sb="7" eb="8">
      <t>ワ</t>
    </rPh>
    <rPh sb="11" eb="12">
      <t>ナ</t>
    </rPh>
    <rPh sb="17" eb="19">
      <t>シゴト</t>
    </rPh>
    <rPh sb="24" eb="26">
      <t>ホントウ</t>
    </rPh>
    <rPh sb="31" eb="33">
      <t>ジブン</t>
    </rPh>
    <rPh sb="37" eb="39">
      <t>ダイジ</t>
    </rPh>
    <rPh sb="41" eb="42">
      <t>ス</t>
    </rPh>
    <rPh sb="45" eb="46">
      <t>マワ</t>
    </rPh>
    <rPh sb="51" eb="52">
      <t>ア</t>
    </rPh>
    <rPh sb="57" eb="58">
      <t>キ</t>
    </rPh>
    <rPh sb="64" eb="65">
      <t>カン</t>
    </rPh>
    <rPh sb="68" eb="70">
      <t>ジブン</t>
    </rPh>
    <rPh sb="73" eb="75">
      <t>ダイジ</t>
    </rPh>
    <rPh sb="86" eb="87">
      <t>マワ</t>
    </rPh>
    <rPh sb="91" eb="93">
      <t>メイワク</t>
    </rPh>
    <rPh sb="105" eb="106">
      <t>マワ</t>
    </rPh>
    <rPh sb="108" eb="109">
      <t>ヒト</t>
    </rPh>
    <rPh sb="110" eb="112">
      <t>ジョウキョウ</t>
    </rPh>
    <rPh sb="113" eb="114">
      <t>ワ</t>
    </rPh>
    <rPh sb="121" eb="123">
      <t>ジブン</t>
    </rPh>
    <rPh sb="123" eb="125">
      <t>ヒトリ</t>
    </rPh>
    <rPh sb="128" eb="130">
      <t>シゴト</t>
    </rPh>
    <rPh sb="140" eb="141">
      <t>キ</t>
    </rPh>
    <rPh sb="145" eb="147">
      <t>ニンゲン</t>
    </rPh>
    <phoneticPr fontId="1"/>
  </si>
  <si>
    <t>❶状況→気持ち</t>
    <rPh sb="1" eb="3">
      <t>ジョウキョウ</t>
    </rPh>
    <rPh sb="4" eb="6">
      <t>キモ</t>
    </rPh>
    <phoneticPr fontId="1"/>
  </si>
  <si>
    <t>❷仕事→会話</t>
    <rPh sb="1" eb="3">
      <t>シゴト</t>
    </rPh>
    <rPh sb="4" eb="6">
      <t>カイワ</t>
    </rPh>
    <phoneticPr fontId="1"/>
  </si>
  <si>
    <t>❸ペース→プライド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</si>
</sst>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i/>
      <u/>
      <sz val="11"/>
      <color rgb="FFFF000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i/>
      <sz val="11"/>
      <color theme="1" tint="0.249977111117893"/>
      <name val="メイリオ"/>
      <family val="3"/>
      <charset val="128"/>
    </font>
    <font>
      <b/>
      <u/>
      <sz val="11"/>
      <color theme="0"/>
      <name val="メイリオ"/>
      <family val="3"/>
      <charset val="128"/>
    </font>
    <font>
      <b/>
      <i/>
      <u/>
      <sz val="16"/>
      <color rgb="FFFF0000"/>
      <name val="メイリオ"/>
      <family val="3"/>
      <charset val="128"/>
    </font>
    <font>
      <b/>
      <i/>
      <u/>
      <sz val="12"/>
      <color theme="1"/>
      <name val="メイリオ"/>
      <family val="3"/>
      <charset val="128"/>
    </font>
    <font>
      <b/>
      <u/>
      <sz val="18"/>
      <name val="メイリオ"/>
      <family val="3"/>
      <charset val="128"/>
    </font>
    <font>
      <b/>
      <u/>
      <sz val="18"/>
      <color theme="0"/>
      <name val="メイリオ"/>
      <family val="3"/>
      <charset val="128"/>
    </font>
    <font>
      <b/>
      <i/>
      <u/>
      <sz val="18"/>
      <color rgb="FFFF0000"/>
      <name val="メイリオ"/>
      <family val="3"/>
      <charset val="128"/>
    </font>
    <font>
      <b/>
      <i/>
      <sz val="11"/>
      <color rgb="FFFF0000"/>
      <name val="メイリオ"/>
      <family val="3"/>
      <charset val="128"/>
    </font>
    <font>
      <b/>
      <u/>
      <sz val="11"/>
      <color rgb="FFFF0000"/>
      <name val="メイリオ"/>
      <family val="3"/>
      <charset val="128"/>
    </font>
    <font>
      <b/>
      <u/>
      <sz val="11"/>
      <color theme="8" tint="-0.249977111117893"/>
      <name val="メイリオ"/>
      <family val="3"/>
      <charset val="128"/>
    </font>
    <font>
      <b/>
      <u/>
      <sz val="11"/>
      <color theme="9" tint="-0.249977111117893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7" fillId="4" borderId="2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9" fillId="0" borderId="0" xfId="0" applyFont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7" fillId="4" borderId="3" xfId="0" applyFont="1" applyFill="1" applyBorder="1">
      <alignment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41101-7618-47CF-B484-E0A1C97A5427}">
  <sheetPr codeName="Sheet3"/>
  <dimension ref="B1:E40"/>
  <sheetViews>
    <sheetView showGridLines="0" tabSelected="1" zoomScale="80" zoomScaleNormal="80" workbookViewId="0"/>
  </sheetViews>
  <sheetFormatPr defaultRowHeight="18.75" x14ac:dyDescent="0.4"/>
  <cols>
    <col min="1" max="1" width="1.625" style="1" customWidth="1"/>
    <col min="2" max="2" width="20" style="1" customWidth="1"/>
    <col min="3" max="3" width="49.25" style="1" bestFit="1" customWidth="1"/>
    <col min="4" max="4" width="72" style="1" bestFit="1" customWidth="1"/>
    <col min="5" max="5" width="17.625" style="1" bestFit="1" customWidth="1"/>
    <col min="6" max="6" width="1.625" style="1" customWidth="1"/>
    <col min="7" max="7" width="7.5" style="1" bestFit="1" customWidth="1"/>
    <col min="8" max="8" width="9.375" style="1" bestFit="1" customWidth="1"/>
    <col min="9" max="9" width="7.5" style="1" bestFit="1" customWidth="1"/>
    <col min="10" max="10" width="11.25" style="1" bestFit="1" customWidth="1"/>
    <col min="11" max="16384" width="9" style="1"/>
  </cols>
  <sheetData>
    <row r="1" spans="2:5" ht="9.9499999999999993" customHeight="1" x14ac:dyDescent="0.4"/>
    <row r="2" spans="2:5" ht="28.5" x14ac:dyDescent="0.4">
      <c r="B2" s="31" t="s">
        <v>9</v>
      </c>
    </row>
    <row r="3" spans="2:5" ht="20.25" thickBot="1" x14ac:dyDescent="0.45">
      <c r="B3" s="7"/>
    </row>
    <row r="4" spans="2:5" ht="29.25" thickBot="1" x14ac:dyDescent="0.45">
      <c r="C4" s="17" t="s">
        <v>6</v>
      </c>
      <c r="D4" s="36" t="s">
        <v>5</v>
      </c>
    </row>
    <row r="5" spans="2:5" ht="19.5" thickBot="1" x14ac:dyDescent="0.45">
      <c r="B5" s="13" t="s">
        <v>1</v>
      </c>
      <c r="C5" s="18" t="s">
        <v>0</v>
      </c>
      <c r="D5" s="15" t="s">
        <v>0</v>
      </c>
    </row>
    <row r="6" spans="2:5" ht="19.5" thickBot="1" x14ac:dyDescent="0.45">
      <c r="B6" s="14" t="s">
        <v>3</v>
      </c>
      <c r="C6" s="19" t="s">
        <v>4</v>
      </c>
      <c r="D6" s="22" t="str">
        <f>REPLACE(C6,FIND("※",C6),1,"5年かかったんですね")</f>
        <v>「いやあ…先輩すごいです！(5年かかったんですね)」</v>
      </c>
    </row>
    <row r="7" spans="2:5" ht="19.5" thickBot="1" x14ac:dyDescent="0.45">
      <c r="B7" s="13" t="s">
        <v>1</v>
      </c>
      <c r="C7" s="20" t="s">
        <v>2</v>
      </c>
      <c r="D7" s="16" t="s">
        <v>2</v>
      </c>
    </row>
    <row r="8" spans="2:5" ht="19.5" thickBot="1" x14ac:dyDescent="0.45">
      <c r="B8" s="14" t="s">
        <v>3</v>
      </c>
      <c r="C8" s="21" t="s">
        <v>4</v>
      </c>
      <c r="D8" s="23" t="str">
        <f>REPLACE(C8,FIND("※",C8),1,"だって後ろに誰もついてきてないですもんね")</f>
        <v>「いやあ…先輩すごいです！(だって後ろに誰もついてきてないですもんね)」</v>
      </c>
    </row>
    <row r="9" spans="2:5" ht="19.5" thickBot="1" x14ac:dyDescent="0.45">
      <c r="B9" s="9"/>
      <c r="C9" s="9"/>
      <c r="D9" s="9"/>
    </row>
    <row r="10" spans="2:5" ht="29.25" thickBot="1" x14ac:dyDescent="0.45">
      <c r="C10" s="12" t="s">
        <v>7</v>
      </c>
      <c r="D10" s="37" t="s">
        <v>8</v>
      </c>
    </row>
    <row r="11" spans="2:5" ht="169.5" thickBot="1" x14ac:dyDescent="0.45">
      <c r="B11" s="10" t="s">
        <v>1</v>
      </c>
      <c r="C11" s="11" t="s">
        <v>23</v>
      </c>
      <c r="D11" s="24" t="str">
        <f>D14</f>
        <v>周りの人の気持ち分かって無いやつの
会話っぷりって本当ヤバい。
自分のプライド大事にし過ぎて
周りがそれに合わせてるの気づいて～って感じ。
自分だけが大事にしてるそのプライド！
周りはいい迷惑なんだよ！って‥
もっと周りの人の気持ちが分かってくると
自分一人だけが会話してるんじゃないって気づけて
人間として成長できるんだよな。</v>
      </c>
    </row>
    <row r="12" spans="2:5" x14ac:dyDescent="0.4">
      <c r="D12" s="28" t="str">
        <f>SUBSTITUTE(C11,"状況","気持ち")</f>
        <v>周りの人の気持ち分かって無いやつの
仕事っぷりって本当ヤバい。
自分のペース大事にし過ぎて
周りがそれに合わせてるの気づいて～って感じ。
自分だけが大事にしてるそのペース！
周りはいい迷惑なんだよ！って‥
もっと周りの人の気持ちが分かってくると
自分一人だけが仕事してるんじゃないって気づけて
人間として成長できるんだよな。</v>
      </c>
      <c r="E12" s="27" t="s">
        <v>24</v>
      </c>
    </row>
    <row r="13" spans="2:5" x14ac:dyDescent="0.4">
      <c r="D13" s="29" t="str">
        <f>SUBSTITUTE(D12,"仕事","会話")</f>
        <v>周りの人の気持ち分かって無いやつの
会話っぷりって本当ヤバい。
自分のペース大事にし過ぎて
周りがそれに合わせてるの気づいて～って感じ。
自分だけが大事にしてるそのペース！
周りはいい迷惑なんだよ！って‥
もっと周りの人の気持ちが分かってくると
自分一人だけが会話してるんじゃないって気づけて
人間として成長できるんだよな。</v>
      </c>
      <c r="E13" s="25" t="s">
        <v>25</v>
      </c>
    </row>
    <row r="14" spans="2:5" ht="19.5" thickBot="1" x14ac:dyDescent="0.45">
      <c r="D14" s="30" t="str">
        <f>SUBSTITUTE(D13,"ペース","プライド")</f>
        <v>周りの人の気持ち分かって無いやつの
会話っぷりって本当ヤバい。
自分のプライド大事にし過ぎて
周りがそれに合わせてるの気づいて～って感じ。
自分だけが大事にしてるそのプライド！
周りはいい迷惑なんだよ！って‥
もっと周りの人の気持ちが分かってくると
自分一人だけが会話してるんじゃないって気づけて
人間として成長できるんだよな。</v>
      </c>
      <c r="E14" s="26" t="s">
        <v>26</v>
      </c>
    </row>
    <row r="16" spans="2:5" ht="15" customHeight="1" x14ac:dyDescent="0.4"/>
    <row r="17" ht="15" customHeight="1" x14ac:dyDescent="0.4"/>
    <row r="18" ht="15" customHeight="1" x14ac:dyDescent="0.4"/>
    <row r="19" ht="15" customHeight="1" x14ac:dyDescent="0.4"/>
    <row r="20" ht="15" customHeight="1" x14ac:dyDescent="0.4"/>
    <row r="21" ht="15" customHeight="1" x14ac:dyDescent="0.4"/>
    <row r="22" ht="15" customHeight="1" x14ac:dyDescent="0.4"/>
    <row r="23" ht="15" customHeight="1" x14ac:dyDescent="0.4"/>
    <row r="24" ht="15" customHeight="1" x14ac:dyDescent="0.4"/>
    <row r="25" ht="15" customHeight="1" x14ac:dyDescent="0.4"/>
    <row r="26" ht="15" customHeight="1" x14ac:dyDescent="0.4"/>
    <row r="27" ht="15" customHeight="1" x14ac:dyDescent="0.4"/>
    <row r="28" ht="15" customHeight="1" x14ac:dyDescent="0.4"/>
    <row r="29" ht="15" customHeight="1" x14ac:dyDescent="0.4"/>
    <row r="30" ht="15" customHeight="1" x14ac:dyDescent="0.4"/>
    <row r="31" ht="15" customHeight="1" x14ac:dyDescent="0.4"/>
    <row r="32" ht="15" customHeight="1" x14ac:dyDescent="0.4"/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  <row r="40" ht="15" customHeight="1" x14ac:dyDescent="0.4"/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001A4-FD3C-44DB-AC58-32FC6D18D0CB}">
  <sheetPr codeName="Sheet4"/>
  <dimension ref="B1:C15"/>
  <sheetViews>
    <sheetView showGridLines="0" workbookViewId="0"/>
  </sheetViews>
  <sheetFormatPr defaultRowHeight="18.75" x14ac:dyDescent="0.4"/>
  <cols>
    <col min="1" max="1" width="1.625" style="1" customWidth="1"/>
    <col min="2" max="2" width="34.125" style="1" bestFit="1" customWidth="1"/>
    <col min="3" max="3" width="34.875" style="1" bestFit="1" customWidth="1"/>
    <col min="4" max="5" width="1.625" style="1" customWidth="1"/>
    <col min="6" max="16384" width="9" style="1"/>
  </cols>
  <sheetData>
    <row r="1" spans="2:3" ht="9.9499999999999993" customHeight="1" x14ac:dyDescent="0.4"/>
    <row r="2" spans="2:3" ht="19.5" customHeight="1" x14ac:dyDescent="0.4">
      <c r="B2" s="4" t="s">
        <v>15</v>
      </c>
      <c r="C2" s="2"/>
    </row>
    <row r="3" spans="2:3" ht="19.5" customHeight="1" x14ac:dyDescent="0.4">
      <c r="B3" s="3" t="s">
        <v>16</v>
      </c>
      <c r="C3" s="2"/>
    </row>
    <row r="4" spans="2:3" ht="19.5" customHeight="1" x14ac:dyDescent="0.4">
      <c r="B4" s="3" t="s">
        <v>17</v>
      </c>
      <c r="C4" s="2"/>
    </row>
    <row r="5" spans="2:3" ht="19.5" customHeight="1" thickBot="1" x14ac:dyDescent="0.45">
      <c r="B5" s="3"/>
      <c r="C5" s="2"/>
    </row>
    <row r="6" spans="2:3" ht="19.5" thickBot="1" x14ac:dyDescent="0.45">
      <c r="B6" s="5" t="s">
        <v>18</v>
      </c>
      <c r="C6" s="32" t="s">
        <v>19</v>
      </c>
    </row>
    <row r="7" spans="2:3" x14ac:dyDescent="0.4">
      <c r="B7" s="6" t="s">
        <v>10</v>
      </c>
      <c r="C7" s="33" t="str">
        <f>SUBSTITUTE(SUBSTITUTE(B7,",","-",1),",","_",1)</f>
        <v>1001-ギターA_BLACK,WHITE,RED</v>
      </c>
    </row>
    <row r="8" spans="2:3" x14ac:dyDescent="0.4">
      <c r="B8" s="6" t="s">
        <v>11</v>
      </c>
      <c r="C8" s="34" t="str">
        <f t="shared" ref="C8:C11" si="0">SUBSTITUTE(SUBSTITUTE(B8,",","-",1),",","_",1)</f>
        <v>1002-ギターB_BLACK,WHITE,RED</v>
      </c>
    </row>
    <row r="9" spans="2:3" x14ac:dyDescent="0.4">
      <c r="B9" s="6" t="s">
        <v>12</v>
      </c>
      <c r="C9" s="34" t="str">
        <f t="shared" si="0"/>
        <v>20010-マイクF_BLACK,RED</v>
      </c>
    </row>
    <row r="10" spans="2:3" x14ac:dyDescent="0.4">
      <c r="B10" s="6" t="s">
        <v>13</v>
      </c>
      <c r="C10" s="34" t="str">
        <f t="shared" si="0"/>
        <v>20010-マイクG_BLACK,RED</v>
      </c>
    </row>
    <row r="11" spans="2:3" ht="19.5" thickBot="1" x14ac:dyDescent="0.45">
      <c r="B11" s="8" t="s">
        <v>14</v>
      </c>
      <c r="C11" s="35" t="str">
        <f t="shared" si="0"/>
        <v>30025-アンプZ_BLUE,WHITE</v>
      </c>
    </row>
    <row r="13" spans="2:3" x14ac:dyDescent="0.4">
      <c r="B13" s="3" t="s">
        <v>20</v>
      </c>
    </row>
    <row r="14" spans="2:3" x14ac:dyDescent="0.4">
      <c r="B14" s="3" t="s">
        <v>21</v>
      </c>
      <c r="C14" s="1" t="str">
        <f>SUBSTITUTE(B7,",","-",1)</f>
        <v>1001-ギターA,BLACK,WHITE,RED</v>
      </c>
    </row>
    <row r="15" spans="2:3" x14ac:dyDescent="0.4">
      <c r="B15" s="3" t="s">
        <v>22</v>
      </c>
      <c r="C15" s="1" t="str">
        <f>SUBSTITUTE(SUBSTITUTE(B7,",","-",1),",","_",1)</f>
        <v>1001-ギターA_BLACK,WHITE,RED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ゲーム</vt:lpstr>
      <vt:lpstr>実践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2020-08-29T17:16:20Z</dcterms:created>
  <dcterms:modified xsi:type="dcterms:W3CDTF">2020-08-29T17:16:24Z</dcterms:modified>
</cp:coreProperties>
</file>